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3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'List1'!$A$1:$I$43</definedName>
    <definedName name="_xlnm.Print_Area" localSheetId="0">'List1'!$A$1:$I$43</definedName>
  </definedNames>
  <calcPr fullCalcOnLoad="1"/>
</workbook>
</file>

<file path=xl/sharedStrings.xml><?xml version="1.0" encoding="utf-8"?>
<sst xmlns="http://schemas.openxmlformats.org/spreadsheetml/2006/main" count="44" uniqueCount="36">
  <si>
    <t>Název organizace:    Základní škola Kostomlaty nad Labem</t>
  </si>
  <si>
    <t>IČ:  71008357</t>
  </si>
  <si>
    <t>Návrh rozpočtu na rok 2022</t>
  </si>
  <si>
    <t>Náklady</t>
  </si>
  <si>
    <t>tis. Kč</t>
  </si>
  <si>
    <t>účet</t>
  </si>
  <si>
    <t>Schválený rozpočet na rok 2021</t>
  </si>
  <si>
    <t>spotřeba materiálu</t>
  </si>
  <si>
    <t xml:space="preserve"> 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</si>
  <si>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</si>
  <si>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</si>
  <si>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</si>
  <si>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</si>
  <si>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</si>
  <si>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</si>
  <si>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</si>
  <si>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</si>
  <si>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</si>
  <si>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</si>
  <si>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nehm. a hmotného majetku</t>
  </si>
  <si>
    <t>náklady z drobného dlouhodobého majetku</t>
  </si>
  <si>
    <t>042</t>
  </si>
  <si>
    <t>kotel do školní jídelny</t>
  </si>
  <si>
    <t>celkem</t>
  </si>
  <si>
    <t>Výnosy</t>
  </si>
  <si>
    <t>tržby z prodeje služeb hlavní činnost</t>
  </si>
  <si>
    <t>tržby z prodeje služeb doplňková činnost</t>
  </si>
  <si>
    <t>výnosy z pronájmu</t>
  </si>
  <si>
    <t>čerpání fondů</t>
  </si>
  <si>
    <t>ostatní výnosy z činnosti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</si>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</sst>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3" fillId="0" borderId="0" xfId="36" applyFont="1" applyAlignment="1">
      <alignment horizontal="left"/>
      <protection/>
    </xf>
    <xf numFmtId="0" fontId="3" fillId="0" borderId="0" xfId="36" applyFont="1" applyAlignment="1">
      <alignment horizontal="center"/>
      <protection/>
    </xf>
    <xf numFmtId="0" fontId="5" fillId="0" borderId="0" xfId="36" applyFont="1">
      <alignment/>
      <protection/>
    </xf>
    <xf numFmtId="0" fontId="6" fillId="0" borderId="10" xfId="36" applyFont="1" applyBorder="1" applyAlignment="1">
      <alignment horizontal="center"/>
      <protection/>
    </xf>
    <xf numFmtId="0" fontId="6" fillId="0" borderId="11" xfId="36" applyFont="1" applyBorder="1" applyAlignment="1">
      <alignment horizontal="center"/>
      <protection/>
    </xf>
    <xf numFmtId="0" fontId="1" fillId="0" borderId="12" xfId="36" applyBorder="1">
      <alignment/>
      <protection/>
    </xf>
    <xf numFmtId="0" fontId="1" fillId="0" borderId="13" xfId="36" applyBorder="1">
      <alignment/>
      <protection/>
    </xf>
    <xf numFmtId="0" fontId="6" fillId="0" borderId="14" xfId="36" applyFont="1" applyBorder="1" applyAlignment="1">
      <alignment horizontal="center"/>
      <protection/>
    </xf>
    <xf numFmtId="0" fontId="6" fillId="0" borderId="14" xfId="36" applyFont="1" applyBorder="1" applyAlignment="1">
      <alignment horizontal="center" wrapText="1"/>
      <protection/>
    </xf>
    <xf numFmtId="0" fontId="3" fillId="0" borderId="14" xfId="36" applyFont="1" applyBorder="1" applyAlignment="1">
      <alignment horizontal="center" wrapText="1"/>
      <protection/>
    </xf>
    <xf numFmtId="0" fontId="6" fillId="0" borderId="15" xfId="36" applyFont="1" applyBorder="1" applyAlignment="1">
      <alignment horizontal="center"/>
      <protection/>
    </xf>
    <xf numFmtId="0" fontId="3" fillId="0" borderId="16" xfId="36" applyFont="1" applyBorder="1">
      <alignment/>
      <protection/>
    </xf>
    <xf numFmtId="0" fontId="1" fillId="0" borderId="17" xfId="36" applyBorder="1">
      <alignment/>
      <protection/>
    </xf>
    <xf numFmtId="4" fontId="3" fillId="0" borderId="18" xfId="36" applyNumberFormat="1" applyFont="1" applyBorder="1">
      <alignment/>
      <protection/>
    </xf>
    <xf numFmtId="4" fontId="7" fillId="0" borderId="18" xfId="36" applyNumberFormat="1" applyFont="1" applyBorder="1">
      <alignment/>
      <protection/>
    </xf>
    <xf numFmtId="0" fontId="6" fillId="0" borderId="19" xfId="36" applyFont="1" applyBorder="1" applyAlignment="1">
      <alignment horizontal="center"/>
      <protection/>
    </xf>
    <xf numFmtId="0" fontId="3" fillId="0" borderId="20" xfId="36" applyFont="1" applyBorder="1">
      <alignment/>
      <protection/>
    </xf>
    <xf numFmtId="0" fontId="1" fillId="0" borderId="21" xfId="36" applyBorder="1">
      <alignment/>
      <protection/>
    </xf>
    <xf numFmtId="4" fontId="3" fillId="0" borderId="22" xfId="36" applyNumberFormat="1" applyFont="1" applyBorder="1">
      <alignment/>
      <protection/>
    </xf>
    <xf numFmtId="4" fontId="7" fillId="0" borderId="22" xfId="36" applyNumberFormat="1" applyFont="1" applyBorder="1">
      <alignment/>
      <protection/>
    </xf>
    <xf numFmtId="0" fontId="1" fillId="0" borderId="21" xfId="36" applyFont="1" applyBorder="1">
      <alignment/>
      <protection/>
    </xf>
    <xf numFmtId="49" fontId="6" fillId="0" borderId="23" xfId="36" applyNumberFormat="1" applyFont="1" applyBorder="1" applyAlignment="1">
      <alignment horizontal="center"/>
      <protection/>
    </xf>
    <xf numFmtId="0" fontId="3" fillId="0" borderId="24" xfId="36" applyFont="1" applyBorder="1">
      <alignment/>
      <protection/>
    </xf>
    <xf numFmtId="0" fontId="1" fillId="0" borderId="25" xfId="36" applyBorder="1">
      <alignment/>
      <protection/>
    </xf>
    <xf numFmtId="4" fontId="3" fillId="0" borderId="26" xfId="36" applyNumberFormat="1" applyFont="1" applyBorder="1">
      <alignment/>
      <protection/>
    </xf>
    <xf numFmtId="4" fontId="7" fillId="0" borderId="26" xfId="36" applyNumberFormat="1" applyFont="1" applyBorder="1">
      <alignment/>
      <protection/>
    </xf>
    <xf numFmtId="0" fontId="1" fillId="0" borderId="27" xfId="36" applyBorder="1" applyAlignment="1">
      <alignment horizontal="center"/>
      <protection/>
    </xf>
    <xf numFmtId="0" fontId="3" fillId="0" borderId="28" xfId="36" applyFont="1" applyBorder="1">
      <alignment/>
      <protection/>
    </xf>
    <xf numFmtId="0" fontId="1" fillId="0" borderId="29" xfId="36" applyBorder="1">
      <alignment/>
      <protection/>
    </xf>
    <xf numFmtId="4" fontId="3" fillId="0" borderId="30" xfId="36" applyNumberFormat="1" applyFont="1" applyBorder="1">
      <alignment/>
      <protection/>
    </xf>
    <xf numFmtId="4" fontId="7" fillId="0" borderId="30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3" fillId="0" borderId="0" xfId="36" applyFont="1" applyBorder="1">
      <alignment/>
      <protection/>
    </xf>
    <xf numFmtId="0" fontId="1" fillId="0" borderId="0" xfId="36" applyBorder="1">
      <alignment/>
      <protection/>
    </xf>
    <xf numFmtId="4" fontId="3" fillId="0" borderId="0" xfId="36" applyNumberFormat="1" applyFont="1" applyBorder="1">
      <alignment/>
      <protection/>
    </xf>
    <xf numFmtId="0" fontId="5" fillId="0" borderId="0" xfId="36" applyFont="1" applyBorder="1">
      <alignment/>
      <protection/>
    </xf>
    <xf numFmtId="0" fontId="6" fillId="0" borderId="13" xfId="36" applyFont="1" applyBorder="1" applyAlignment="1">
      <alignment horizontal="center"/>
      <protection/>
    </xf>
    <xf numFmtId="0" fontId="6" fillId="0" borderId="17" xfId="36" applyFont="1" applyBorder="1" applyAlignment="1">
      <alignment horizontal="center"/>
      <protection/>
    </xf>
    <xf numFmtId="4" fontId="7" fillId="0" borderId="31" xfId="36" applyNumberFormat="1" applyFont="1" applyBorder="1" applyAlignment="1">
      <alignment horizontal="right"/>
      <protection/>
    </xf>
    <xf numFmtId="4" fontId="3" fillId="0" borderId="31" xfId="36" applyNumberFormat="1" applyFont="1" applyBorder="1" applyAlignment="1">
      <alignment horizontal="right"/>
      <protection/>
    </xf>
    <xf numFmtId="0" fontId="6" fillId="0" borderId="32" xfId="36" applyFont="1" applyBorder="1" applyAlignment="1">
      <alignment horizontal="center"/>
      <protection/>
    </xf>
    <xf numFmtId="0" fontId="3" fillId="0" borderId="33" xfId="36" applyFont="1" applyBorder="1">
      <alignment/>
      <protection/>
    </xf>
    <xf numFmtId="0" fontId="1" fillId="0" borderId="34" xfId="36" applyBorder="1">
      <alignment/>
      <protection/>
    </xf>
    <xf numFmtId="0" fontId="8" fillId="0" borderId="34" xfId="36" applyFont="1" applyBorder="1">
      <alignment/>
      <protection/>
    </xf>
    <xf numFmtId="0" fontId="9" fillId="0" borderId="34" xfId="36" applyFont="1" applyBorder="1">
      <alignment/>
      <protection/>
    </xf>
    <xf numFmtId="0" fontId="3" fillId="0" borderId="34" xfId="36" applyFont="1" applyBorder="1">
      <alignment/>
      <protection/>
    </xf>
    <xf numFmtId="4" fontId="7" fillId="0" borderId="35" xfId="36" applyNumberFormat="1" applyFont="1" applyBorder="1">
      <alignment/>
      <protection/>
    </xf>
    <xf numFmtId="4" fontId="3" fillId="0" borderId="35" xfId="36" applyNumberFormat="1" applyFont="1" applyBorder="1">
      <alignment/>
      <protection/>
    </xf>
    <xf numFmtId="0" fontId="9" fillId="0" borderId="21" xfId="36" applyFont="1" applyBorder="1">
      <alignment/>
      <protection/>
    </xf>
    <xf numFmtId="0" fontId="3" fillId="0" borderId="21" xfId="36" applyFont="1" applyBorder="1">
      <alignment/>
      <protection/>
    </xf>
    <xf numFmtId="4" fontId="7" fillId="0" borderId="36" xfId="36" applyNumberFormat="1" applyFont="1" applyBorder="1">
      <alignment/>
      <protection/>
    </xf>
    <xf numFmtId="4" fontId="3" fillId="0" borderId="36" xfId="36" applyNumberFormat="1" applyFont="1" applyBorder="1">
      <alignment/>
      <protection/>
    </xf>
    <xf numFmtId="0" fontId="6" fillId="0" borderId="37" xfId="36" applyFont="1" applyBorder="1" applyAlignment="1">
      <alignment horizontal="center"/>
      <protection/>
    </xf>
    <xf numFmtId="0" fontId="3" fillId="33" borderId="38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9" fillId="33" borderId="0" xfId="36" applyFont="1" applyFill="1" applyBorder="1">
      <alignment/>
      <protection/>
    </xf>
    <xf numFmtId="0" fontId="3" fillId="33" borderId="0" xfId="36" applyFont="1" applyFill="1" applyBorder="1">
      <alignment/>
      <protection/>
    </xf>
    <xf numFmtId="4" fontId="7" fillId="33" borderId="39" xfId="36" applyNumberFormat="1" applyFont="1" applyFill="1" applyBorder="1">
      <alignment/>
      <protection/>
    </xf>
    <xf numFmtId="4" fontId="3" fillId="33" borderId="39" xfId="36" applyNumberFormat="1" applyFont="1" applyFill="1" applyBorder="1">
      <alignment/>
      <protection/>
    </xf>
    <xf numFmtId="0" fontId="1" fillId="0" borderId="11" xfId="36" applyBorder="1" applyAlignment="1">
      <alignment horizontal="center"/>
      <protection/>
    </xf>
    <xf numFmtId="0" fontId="3" fillId="0" borderId="12" xfId="36" applyFont="1" applyBorder="1">
      <alignment/>
      <protection/>
    </xf>
    <xf numFmtId="0" fontId="9" fillId="0" borderId="13" xfId="36" applyFont="1" applyBorder="1">
      <alignment/>
      <protection/>
    </xf>
    <xf numFmtId="0" fontId="1" fillId="0" borderId="13" xfId="36" applyFont="1" applyBorder="1">
      <alignment/>
      <protection/>
    </xf>
    <xf numFmtId="4" fontId="7" fillId="0" borderId="10" xfId="36" applyNumberFormat="1" applyFont="1" applyBorder="1">
      <alignment/>
      <protection/>
    </xf>
    <xf numFmtId="0" fontId="10" fillId="0" borderId="0" xfId="36" applyFont="1" applyAlignment="1">
      <alignment horizontal="center"/>
      <protection/>
    </xf>
    <xf numFmtId="0" fontId="1" fillId="0" borderId="11" xfId="36" applyBorder="1">
      <alignment/>
      <protection/>
    </xf>
    <xf numFmtId="0" fontId="1" fillId="0" borderId="15" xfId="36" applyBorder="1" applyAlignment="1">
      <alignment horizontal="center"/>
      <protection/>
    </xf>
    <xf numFmtId="0" fontId="3" fillId="0" borderId="15" xfId="36" applyFont="1" applyBorder="1">
      <alignment/>
      <protection/>
    </xf>
    <xf numFmtId="0" fontId="8" fillId="0" borderId="17" xfId="36" applyFont="1" applyBorder="1">
      <alignment/>
      <protection/>
    </xf>
    <xf numFmtId="0" fontId="9" fillId="0" borderId="17" xfId="36" applyFont="1" applyBorder="1">
      <alignment/>
      <protection/>
    </xf>
    <xf numFmtId="0" fontId="3" fillId="0" borderId="17" xfId="36" applyFont="1" applyBorder="1">
      <alignment/>
      <protection/>
    </xf>
    <xf numFmtId="4" fontId="7" fillId="0" borderId="31" xfId="36" applyNumberFormat="1" applyFont="1" applyBorder="1">
      <alignment/>
      <protection/>
    </xf>
    <xf numFmtId="4" fontId="3" fillId="0" borderId="31" xfId="36" applyNumberFormat="1" applyFont="1" applyBorder="1">
      <alignment/>
      <protection/>
    </xf>
    <xf numFmtId="0" fontId="1" fillId="0" borderId="37" xfId="36" applyBorder="1" applyAlignment="1">
      <alignment horizontal="center"/>
      <protection/>
    </xf>
    <xf numFmtId="0" fontId="3" fillId="0" borderId="19" xfId="36" applyFont="1" applyBorder="1">
      <alignment/>
      <protection/>
    </xf>
    <xf numFmtId="0" fontId="1" fillId="0" borderId="32" xfId="36" applyBorder="1" applyAlignment="1">
      <alignment horizontal="center"/>
      <protection/>
    </xf>
    <xf numFmtId="0" fontId="9" fillId="33" borderId="32" xfId="36" applyFont="1" applyFill="1" applyBorder="1">
      <alignment/>
      <protection/>
    </xf>
    <xf numFmtId="0" fontId="1" fillId="33" borderId="34" xfId="36" applyFill="1" applyBorder="1">
      <alignment/>
      <protection/>
    </xf>
    <xf numFmtId="0" fontId="9" fillId="33" borderId="34" xfId="36" applyFont="1" applyFill="1" applyBorder="1">
      <alignment/>
      <protection/>
    </xf>
    <xf numFmtId="0" fontId="3" fillId="33" borderId="34" xfId="36" applyFont="1" applyFill="1" applyBorder="1">
      <alignment/>
      <protection/>
    </xf>
    <xf numFmtId="4" fontId="9" fillId="33" borderId="35" xfId="36" applyNumberFormat="1" applyFont="1" applyFill="1" applyBorder="1">
      <alignment/>
      <protection/>
    </xf>
    <xf numFmtId="0" fontId="1" fillId="0" borderId="37" xfId="36" applyBorder="1">
      <alignment/>
      <protection/>
    </xf>
    <xf numFmtId="0" fontId="3" fillId="0" borderId="37" xfId="36" applyFont="1" applyBorder="1">
      <alignment/>
      <protection/>
    </xf>
    <xf numFmtId="4" fontId="7" fillId="0" borderId="39" xfId="36" applyNumberFormat="1" applyFont="1" applyBorder="1">
      <alignment/>
      <protection/>
    </xf>
    <xf numFmtId="4" fontId="3" fillId="0" borderId="39" xfId="36" applyNumberFormat="1" applyFont="1" applyBorder="1">
      <alignment/>
      <protection/>
    </xf>
    <xf numFmtId="0" fontId="1" fillId="0" borderId="27" xfId="36" applyBorder="1">
      <alignment/>
      <protection/>
    </xf>
    <xf numFmtId="4" fontId="1" fillId="0" borderId="40" xfId="36" applyNumberFormat="1" applyBorder="1">
      <alignment/>
      <protection/>
    </xf>
    <xf numFmtId="164" fontId="11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9">
      <selection activeCell="F49" sqref="F49"/>
    </sheetView>
  </sheetViews>
  <sheetFormatPr defaultColWidth="11.57421875" defaultRowHeight="12.75"/>
  <cols>
    <col min="1" max="1" width="8.28125" style="1" customWidth="1"/>
    <col min="2" max="7" width="8.7109375" style="1" customWidth="1"/>
    <col min="8" max="8" width="9.140625" style="1" bestFit="1" customWidth="1"/>
    <col min="9" max="9" width="12.28125" style="1" customWidth="1"/>
    <col min="10" max="255" width="8.7109375" style="1" customWidth="1"/>
  </cols>
  <sheetData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14.25">
      <c r="A4" s="3" t="s">
        <v>1</v>
      </c>
      <c r="B4" s="4"/>
      <c r="C4" s="4"/>
      <c r="D4" s="4"/>
      <c r="E4" s="4"/>
      <c r="F4" s="4"/>
      <c r="G4" s="4"/>
      <c r="H4" s="4"/>
      <c r="I4" s="4"/>
    </row>
    <row r="5" spans="1:9" ht="14.25">
      <c r="A5" s="3"/>
      <c r="B5" s="4"/>
      <c r="C5" s="4"/>
      <c r="D5" s="4"/>
      <c r="E5" s="4"/>
      <c r="F5" s="4"/>
      <c r="G5" s="4"/>
      <c r="H5" s="4"/>
      <c r="I5" s="4"/>
    </row>
    <row r="7" spans="1:9" ht="22.5">
      <c r="A7" s="91" t="s">
        <v>2</v>
      </c>
      <c r="B7" s="91"/>
      <c r="C7" s="91"/>
      <c r="D7" s="91"/>
      <c r="E7" s="91"/>
      <c r="F7" s="91"/>
      <c r="G7" s="91"/>
      <c r="H7" s="91"/>
      <c r="I7" s="91"/>
    </row>
    <row r="9" spans="1:9" ht="15">
      <c r="A9" s="5" t="s">
        <v>3</v>
      </c>
      <c r="H9" s="6" t="s">
        <v>4</v>
      </c>
      <c r="I9" s="6" t="s">
        <v>4</v>
      </c>
    </row>
    <row r="10" spans="1:9" ht="54" customHeight="1">
      <c r="A10" s="7" t="s">
        <v>5</v>
      </c>
      <c r="B10" s="8"/>
      <c r="C10" s="9"/>
      <c r="D10" s="9"/>
      <c r="E10" s="9"/>
      <c r="F10" s="9"/>
      <c r="G10" s="10"/>
      <c r="H10" s="11" t="s">
        <v>6</v>
      </c>
      <c r="I10" s="12" t="s">
        <v>2</v>
      </c>
    </row>
    <row r="11" spans="1:10" ht="14.25">
      <c r="A11" s="13">
        <v>501</v>
      </c>
      <c r="B11" s="14" t="s">
        <v>7</v>
      </c>
      <c r="C11" s="15"/>
      <c r="D11" s="15"/>
      <c r="E11" s="15"/>
      <c r="F11" s="15"/>
      <c r="G11" s="16"/>
      <c r="H11" s="17">
        <v>1070</v>
      </c>
      <c r="I11" s="16">
        <v>1015</v>
      </c>
      <c r="J11" s="1" t="s">
        <v>8</v>
      </c>
    </row>
    <row r="12" spans="1:9" ht="14.25">
      <c r="A12" s="18">
        <v>502</v>
      </c>
      <c r="B12" s="19" t="s">
        <v>9</v>
      </c>
      <c r="C12" s="20"/>
      <c r="D12" s="20"/>
      <c r="E12" s="20"/>
      <c r="F12" s="20"/>
      <c r="G12" s="21"/>
      <c r="H12" s="22">
        <v>712</v>
      </c>
      <c r="I12" s="21">
        <v>967</v>
      </c>
    </row>
    <row r="13" spans="1:9" ht="14.25">
      <c r="A13" s="18">
        <v>511</v>
      </c>
      <c r="B13" s="19" t="s">
        <v>10</v>
      </c>
      <c r="C13" s="20"/>
      <c r="D13" s="20"/>
      <c r="E13" s="20"/>
      <c r="F13" s="20"/>
      <c r="G13" s="21"/>
      <c r="H13" s="22">
        <v>145</v>
      </c>
      <c r="I13" s="21">
        <v>115</v>
      </c>
    </row>
    <row r="14" spans="1:9" ht="14.25">
      <c r="A14" s="18">
        <v>512</v>
      </c>
      <c r="B14" s="19" t="s">
        <v>11</v>
      </c>
      <c r="C14" s="20"/>
      <c r="D14" s="20"/>
      <c r="E14" s="20"/>
      <c r="F14" s="20"/>
      <c r="G14" s="21"/>
      <c r="H14" s="22">
        <v>5</v>
      </c>
      <c r="I14" s="21">
        <v>10</v>
      </c>
    </row>
    <row r="15" spans="1:9" ht="14.25">
      <c r="A15" s="18">
        <v>513</v>
      </c>
      <c r="B15" s="19" t="s">
        <v>12</v>
      </c>
      <c r="C15" s="20"/>
      <c r="D15" s="20"/>
      <c r="E15" s="20"/>
      <c r="F15" s="20"/>
      <c r="G15" s="21"/>
      <c r="H15" s="22">
        <v>2</v>
      </c>
      <c r="I15" s="21">
        <v>1</v>
      </c>
    </row>
    <row r="16" spans="1:9" ht="14.25">
      <c r="A16" s="18">
        <v>518</v>
      </c>
      <c r="B16" s="19" t="s">
        <v>13</v>
      </c>
      <c r="C16" s="20"/>
      <c r="D16" s="20"/>
      <c r="E16" s="20"/>
      <c r="F16" s="20"/>
      <c r="G16" s="21"/>
      <c r="H16" s="22">
        <v>792</v>
      </c>
      <c r="I16" s="21">
        <v>687</v>
      </c>
    </row>
    <row r="17" spans="1:9" ht="14.25">
      <c r="A17" s="18">
        <v>521</v>
      </c>
      <c r="B17" s="19" t="s">
        <v>14</v>
      </c>
      <c r="C17" s="20"/>
      <c r="D17" s="20"/>
      <c r="E17" s="20"/>
      <c r="F17" s="20"/>
      <c r="G17" s="21"/>
      <c r="H17" s="22">
        <v>14980</v>
      </c>
      <c r="I17" s="21">
        <v>15250</v>
      </c>
    </row>
    <row r="18" spans="1:9" ht="14.25">
      <c r="A18" s="18">
        <v>524</v>
      </c>
      <c r="B18" s="19" t="s">
        <v>15</v>
      </c>
      <c r="C18" s="20"/>
      <c r="D18" s="20"/>
      <c r="E18" s="20"/>
      <c r="F18" s="20"/>
      <c r="G18" s="21"/>
      <c r="H18" s="22">
        <v>4805</v>
      </c>
      <c r="I18" s="21">
        <v>5330</v>
      </c>
    </row>
    <row r="19" spans="1:9" ht="14.25">
      <c r="A19" s="18">
        <v>525</v>
      </c>
      <c r="B19" s="19" t="s">
        <v>16</v>
      </c>
      <c r="C19" s="20"/>
      <c r="D19" s="20"/>
      <c r="E19" s="20"/>
      <c r="F19" s="20"/>
      <c r="G19" s="21"/>
      <c r="H19" s="22">
        <v>50</v>
      </c>
      <c r="I19" s="21">
        <v>70</v>
      </c>
    </row>
    <row r="20" spans="1:9" ht="14.25">
      <c r="A20" s="18">
        <v>527</v>
      </c>
      <c r="B20" s="19" t="s">
        <v>17</v>
      </c>
      <c r="C20" s="20"/>
      <c r="D20" s="20"/>
      <c r="E20" s="20"/>
      <c r="F20" s="20"/>
      <c r="G20" s="21"/>
      <c r="H20" s="22">
        <v>282</v>
      </c>
      <c r="I20" s="21">
        <v>305</v>
      </c>
    </row>
    <row r="21" spans="1:9" ht="14.25">
      <c r="A21" s="18">
        <v>549</v>
      </c>
      <c r="B21" s="19" t="s">
        <v>18</v>
      </c>
      <c r="C21" s="23"/>
      <c r="D21" s="23"/>
      <c r="E21" s="20"/>
      <c r="F21" s="20"/>
      <c r="G21" s="21"/>
      <c r="H21" s="22">
        <v>70</v>
      </c>
      <c r="I21" s="21">
        <v>70</v>
      </c>
    </row>
    <row r="22" spans="1:9" ht="14.25">
      <c r="A22" s="18">
        <v>551</v>
      </c>
      <c r="B22" s="19" t="s">
        <v>19</v>
      </c>
      <c r="C22" s="20"/>
      <c r="D22" s="20"/>
      <c r="E22" s="20"/>
      <c r="F22" s="20"/>
      <c r="G22" s="21"/>
      <c r="H22" s="22">
        <v>80</v>
      </c>
      <c r="I22" s="21">
        <v>80</v>
      </c>
    </row>
    <row r="23" spans="1:9" ht="14.25">
      <c r="A23" s="18">
        <v>558</v>
      </c>
      <c r="B23" s="19" t="s">
        <v>20</v>
      </c>
      <c r="C23" s="20"/>
      <c r="D23" s="20"/>
      <c r="E23" s="20"/>
      <c r="F23" s="20"/>
      <c r="G23" s="21"/>
      <c r="H23" s="22">
        <v>450</v>
      </c>
      <c r="I23" s="21">
        <v>695</v>
      </c>
    </row>
    <row r="24" spans="1:9" ht="14.25">
      <c r="A24" s="24" t="s">
        <v>21</v>
      </c>
      <c r="B24" s="25" t="s">
        <v>22</v>
      </c>
      <c r="C24" s="26"/>
      <c r="D24" s="26"/>
      <c r="E24" s="26"/>
      <c r="F24" s="26"/>
      <c r="G24" s="27"/>
      <c r="H24" s="28">
        <v>0</v>
      </c>
      <c r="I24" s="27">
        <v>180</v>
      </c>
    </row>
    <row r="25" spans="1:9" ht="14.25">
      <c r="A25" s="29"/>
      <c r="B25" s="30" t="s">
        <v>23</v>
      </c>
      <c r="C25" s="31"/>
      <c r="D25" s="31"/>
      <c r="E25" s="31"/>
      <c r="F25" s="31"/>
      <c r="G25" s="32"/>
      <c r="H25" s="33">
        <f>SUM(H11:H24)</f>
        <v>23443</v>
      </c>
      <c r="I25" s="32">
        <f>SUM(I11:I24)</f>
        <v>24775</v>
      </c>
    </row>
    <row r="26" spans="1:9" ht="14.25">
      <c r="A26" s="34"/>
      <c r="B26" s="35"/>
      <c r="C26" s="36"/>
      <c r="D26" s="36"/>
      <c r="E26" s="36"/>
      <c r="F26" s="36"/>
      <c r="G26" s="37"/>
      <c r="H26" s="37"/>
      <c r="I26" s="37"/>
    </row>
    <row r="27" spans="1:9" ht="15">
      <c r="A27" s="38" t="s">
        <v>24</v>
      </c>
      <c r="B27" s="36"/>
      <c r="C27" s="36"/>
      <c r="D27" s="36"/>
      <c r="E27" s="36"/>
      <c r="F27" s="36"/>
      <c r="G27" s="36"/>
      <c r="H27" s="36"/>
      <c r="I27" s="36"/>
    </row>
    <row r="28" spans="1:9" ht="14.25">
      <c r="A28" s="7" t="s">
        <v>5</v>
      </c>
      <c r="B28" s="8"/>
      <c r="C28" s="9"/>
      <c r="D28" s="9"/>
      <c r="E28" s="9"/>
      <c r="F28" s="9"/>
      <c r="G28" s="39"/>
      <c r="H28" s="6" t="s">
        <v>4</v>
      </c>
      <c r="I28" s="6" t="s">
        <v>4</v>
      </c>
    </row>
    <row r="29" spans="1:9" ht="14.25">
      <c r="A29" s="13">
        <v>602</v>
      </c>
      <c r="B29" s="14" t="s">
        <v>25</v>
      </c>
      <c r="C29" s="15"/>
      <c r="D29" s="15"/>
      <c r="E29" s="15"/>
      <c r="F29" s="15"/>
      <c r="G29" s="40"/>
      <c r="H29" s="41">
        <v>680</v>
      </c>
      <c r="I29" s="42">
        <v>780</v>
      </c>
    </row>
    <row r="30" spans="1:9" ht="14.25">
      <c r="A30" s="43">
        <v>602</v>
      </c>
      <c r="B30" s="44" t="s">
        <v>26</v>
      </c>
      <c r="C30" s="45"/>
      <c r="D30" s="45"/>
      <c r="E30" s="46"/>
      <c r="F30" s="47"/>
      <c r="G30" s="48"/>
      <c r="H30" s="49">
        <v>220</v>
      </c>
      <c r="I30" s="50">
        <v>25</v>
      </c>
    </row>
    <row r="31" spans="1:9" ht="14.25">
      <c r="A31" s="18">
        <v>603</v>
      </c>
      <c r="B31" s="19" t="s">
        <v>27</v>
      </c>
      <c r="C31" s="20"/>
      <c r="D31" s="20"/>
      <c r="E31" s="51"/>
      <c r="F31" s="51"/>
      <c r="G31" s="52"/>
      <c r="H31" s="53">
        <v>15</v>
      </c>
      <c r="I31" s="54">
        <v>15</v>
      </c>
    </row>
    <row r="32" spans="1:9" ht="14.25">
      <c r="A32" s="18">
        <v>648</v>
      </c>
      <c r="B32" s="19" t="s">
        <v>28</v>
      </c>
      <c r="C32" s="20"/>
      <c r="D32" s="20"/>
      <c r="E32" s="51"/>
      <c r="F32" s="51"/>
      <c r="G32" s="52"/>
      <c r="H32" s="53">
        <v>250</v>
      </c>
      <c r="I32" s="54">
        <v>200</v>
      </c>
    </row>
    <row r="33" spans="1:9" ht="14.25">
      <c r="A33" s="18">
        <v>649</v>
      </c>
      <c r="B33" s="19" t="s">
        <v>29</v>
      </c>
      <c r="C33" s="20"/>
      <c r="D33" s="20"/>
      <c r="E33" s="51"/>
      <c r="F33" s="51"/>
      <c r="G33" s="52"/>
      <c r="H33" s="53">
        <v>166</v>
      </c>
      <c r="I33" s="54">
        <v>0</v>
      </c>
    </row>
    <row r="34" spans="1:9" ht="14.25">
      <c r="A34" s="55">
        <v>672</v>
      </c>
      <c r="B34" s="56" t="s">
        <v>30</v>
      </c>
      <c r="C34" s="57"/>
      <c r="D34" s="57"/>
      <c r="E34" s="58"/>
      <c r="F34" s="58"/>
      <c r="G34" s="59"/>
      <c r="H34" s="60">
        <v>22112</v>
      </c>
      <c r="I34" s="61">
        <v>23755</v>
      </c>
    </row>
    <row r="35" spans="1:9" ht="14.25">
      <c r="A35" s="62"/>
      <c r="B35" s="63" t="s">
        <v>23</v>
      </c>
      <c r="C35" s="9"/>
      <c r="D35" s="9"/>
      <c r="E35" s="64"/>
      <c r="F35" s="64"/>
      <c r="G35" s="65"/>
      <c r="H35" s="66">
        <f>SUM(H29:H34)</f>
        <v>23443</v>
      </c>
      <c r="I35" s="66">
        <f>SUM(I29:I34)</f>
        <v>24775</v>
      </c>
    </row>
    <row r="36" spans="1:9" ht="21">
      <c r="A36" s="67"/>
      <c r="B36" s="67"/>
      <c r="C36" s="67"/>
      <c r="D36" s="67"/>
      <c r="E36" s="67"/>
      <c r="F36" s="67"/>
      <c r="G36" s="67"/>
      <c r="H36" s="67"/>
      <c r="I36" s="67"/>
    </row>
    <row r="37" ht="15">
      <c r="A37" s="5" t="s">
        <v>31</v>
      </c>
    </row>
    <row r="38" spans="1:9" ht="14.25">
      <c r="A38" s="62"/>
      <c r="B38" s="68"/>
      <c r="C38" s="9"/>
      <c r="D38" s="9"/>
      <c r="E38" s="9"/>
      <c r="F38" s="9"/>
      <c r="G38" s="39"/>
      <c r="H38" s="6" t="s">
        <v>4</v>
      </c>
      <c r="I38" s="6" t="s">
        <v>4</v>
      </c>
    </row>
    <row r="39" spans="1:9" ht="14.25">
      <c r="A39" s="69"/>
      <c r="B39" s="70" t="s">
        <v>32</v>
      </c>
      <c r="C39" s="15"/>
      <c r="D39" s="71"/>
      <c r="E39" s="72"/>
      <c r="F39" s="72"/>
      <c r="G39" s="73"/>
      <c r="H39" s="74">
        <f>H25</f>
        <v>23443</v>
      </c>
      <c r="I39" s="75">
        <f>I25</f>
        <v>24775</v>
      </c>
    </row>
    <row r="40" spans="1:9" ht="14.25">
      <c r="A40" s="76"/>
      <c r="B40" s="77" t="s">
        <v>33</v>
      </c>
      <c r="C40" s="20"/>
      <c r="D40" s="20"/>
      <c r="E40" s="51"/>
      <c r="F40" s="51"/>
      <c r="G40" s="52"/>
      <c r="H40" s="53">
        <f>H35</f>
        <v>23443</v>
      </c>
      <c r="I40" s="54">
        <f>I35</f>
        <v>24775</v>
      </c>
    </row>
    <row r="41" spans="1:9" ht="14.25">
      <c r="A41" s="78"/>
      <c r="B41" s="79" t="s">
        <v>34</v>
      </c>
      <c r="C41" s="80"/>
      <c r="D41" s="81"/>
      <c r="E41" s="81"/>
      <c r="F41" s="81"/>
      <c r="G41" s="82"/>
      <c r="H41" s="83">
        <v>2305</v>
      </c>
      <c r="I41" s="83">
        <v>2850</v>
      </c>
    </row>
    <row r="42" spans="1:9" ht="14.25">
      <c r="A42" s="84"/>
      <c r="B42" s="85" t="s">
        <v>35</v>
      </c>
      <c r="C42" s="36"/>
      <c r="D42" s="36"/>
      <c r="E42" s="36"/>
      <c r="F42" s="36"/>
      <c r="G42" s="36"/>
      <c r="H42" s="86">
        <f>H35-H25</f>
        <v>0</v>
      </c>
      <c r="I42" s="87">
        <f>I35-I25</f>
        <v>0</v>
      </c>
    </row>
    <row r="43" spans="1:10" ht="14.25">
      <c r="A43" s="88"/>
      <c r="B43" s="88"/>
      <c r="C43" s="31"/>
      <c r="D43" s="31"/>
      <c r="E43" s="31"/>
      <c r="F43" s="31"/>
      <c r="G43" s="31"/>
      <c r="H43" s="89"/>
      <c r="I43" s="89"/>
      <c r="J43" s="36"/>
    </row>
    <row r="46" ht="14.25">
      <c r="A46" s="90">
        <v>44523</v>
      </c>
    </row>
  </sheetData>
  <sheetProtection selectLockedCells="1" selectUnlockedCells="1"/>
  <mergeCells count="1">
    <mergeCell ref="A7:I7"/>
  </mergeCells>
  <printOptions/>
  <pageMargins left="0.7" right="0.7" top="0.7875" bottom="0.7875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ntbred</dc:creator>
  <cp:keywords/>
  <dc:description/>
  <cp:lastModifiedBy>ntbred</cp:lastModifiedBy>
  <dcterms:created xsi:type="dcterms:W3CDTF">2021-11-23T12:23:04Z</dcterms:created>
  <dcterms:modified xsi:type="dcterms:W3CDTF">2021-11-23T12:23:04Z</dcterms:modified>
  <cp:category/>
  <cp:version/>
  <cp:contentType/>
  <cp:contentStatus/>
</cp:coreProperties>
</file>